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<sst xmlns="http://schemas.openxmlformats.org/spreadsheetml/2006/main" count="20" uniqueCount="20">
  <si>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Monat</t>
  </si>
  <si>
    <t>Differenz</t>
  </si>
  <si>
    <t>Änderung</t>
  </si>
  <si>
    <t>Januar</t>
  </si>
  <si>
    <t>Februar</t>
  </si>
  <si>
    <t>Summe:</t>
  </si>
  <si>
    <t>Min:</t>
  </si>
  <si>
    <t>Max:</t>
  </si>
  <si>
    <t>Durchschnitt:</t>
  </si>
  <si>
    <t>Umsatzvergleich der BüroDesign GmbH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</si>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</sst>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14.00390625" style="0" customWidth="1"/>
    <col min="2" max="2" width="11.57421875" style="0" bestFit="1" customWidth="1"/>
    <col min="5" max="5" width="25.00390625" style="0" bestFit="1" customWidth="1"/>
  </cols>
  <sheetData>
    <row r="1" ht="18">
      <c r="A1" s="1" t="s">
        <v>9</v>
      </c>
    </row>
    <row r="2" ht="13.5" thickBot="1"/>
    <row r="3" spans="1:5" ht="12.75">
      <c r="A3" s="9" t="s">
        <v>0</v>
      </c>
      <c r="B3" s="10">
        <v>1999</v>
      </c>
      <c r="C3" s="10">
        <v>2000</v>
      </c>
      <c r="D3" s="10" t="s">
        <v>1</v>
      </c>
      <c r="E3" s="11" t="s">
        <v>2</v>
      </c>
    </row>
    <row r="4" spans="1:5" ht="12.75">
      <c r="A4" s="12" t="s">
        <v>3</v>
      </c>
      <c r="B4" s="8">
        <v>140000</v>
      </c>
      <c r="C4" s="8">
        <v>135000</v>
      </c>
      <c r="D4" s="4">
        <f>C4-B4</f>
        <v>-5000</v>
      </c>
      <c r="E4" s="5" t="str">
        <f>IF(C4&lt;B4,"Senkung","Steigerung bzw. Gleichstand")</f>
        <v>Senkung</v>
      </c>
    </row>
    <row r="5" spans="1:5" ht="12.75">
      <c r="A5" s="12" t="s">
        <v>4</v>
      </c>
      <c r="B5" s="8">
        <v>142000</v>
      </c>
      <c r="C5" s="8">
        <v>140000</v>
      </c>
      <c r="D5" s="4">
        <f aca="true" t="shared" si="0" ref="D5:D15">C5-B5</f>
        <v>-2000</v>
      </c>
      <c r="E5" s="5" t="str">
        <f aca="true" t="shared" si="1" ref="E5:E15">IF(C5&lt;B5,"Senkung","Steigerung bzw. Gleichstand")</f>
        <v>Senkung</v>
      </c>
    </row>
    <row r="6" spans="1:5" ht="12.75">
      <c r="A6" s="12" t="s">
        <v>10</v>
      </c>
      <c r="B6" s="8">
        <v>130000</v>
      </c>
      <c r="C6" s="8">
        <v>130000</v>
      </c>
      <c r="D6" s="4">
        <f t="shared" si="0"/>
        <v>0</v>
      </c>
      <c r="E6" s="5" t="str">
        <f t="shared" si="1"/>
        <v>Steigerung bzw. Gleichstand</v>
      </c>
    </row>
    <row r="7" spans="1:5" ht="12.75">
      <c r="A7" s="12" t="s">
        <v>11</v>
      </c>
      <c r="B7" s="8">
        <v>115000</v>
      </c>
      <c r="C7" s="8">
        <v>125000</v>
      </c>
      <c r="D7" s="4">
        <f t="shared" si="0"/>
        <v>10000</v>
      </c>
      <c r="E7" s="5" t="str">
        <f t="shared" si="1"/>
        <v>Steigerung bzw. Gleichstand</v>
      </c>
    </row>
    <row r="8" spans="1:5" ht="12.75">
      <c r="A8" s="12" t="s">
        <v>12</v>
      </c>
      <c r="B8" s="8">
        <v>122000</v>
      </c>
      <c r="C8" s="8">
        <v>122500</v>
      </c>
      <c r="D8" s="4">
        <f t="shared" si="0"/>
        <v>500</v>
      </c>
      <c r="E8" s="5" t="str">
        <f t="shared" si="1"/>
        <v>Steigerung bzw. Gleichstand</v>
      </c>
    </row>
    <row r="9" spans="1:5" ht="12.75">
      <c r="A9" s="12" t="s">
        <v>13</v>
      </c>
      <c r="B9" s="8">
        <v>134000</v>
      </c>
      <c r="C9" s="8">
        <v>134000</v>
      </c>
      <c r="D9" s="4">
        <f t="shared" si="0"/>
        <v>0</v>
      </c>
      <c r="E9" s="5" t="str">
        <f t="shared" si="1"/>
        <v>Steigerung bzw. Gleichstand</v>
      </c>
    </row>
    <row r="10" spans="1:5" ht="12.75">
      <c r="A10" s="12" t="s">
        <v>14</v>
      </c>
      <c r="B10" s="8">
        <v>156000</v>
      </c>
      <c r="C10" s="8">
        <v>145000</v>
      </c>
      <c r="D10" s="4">
        <f t="shared" si="0"/>
        <v>-11000</v>
      </c>
      <c r="E10" s="5" t="str">
        <f t="shared" si="1"/>
        <v>Senkung</v>
      </c>
    </row>
    <row r="11" spans="1:5" ht="12.75">
      <c r="A11" s="12" t="s">
        <v>15</v>
      </c>
      <c r="B11" s="8">
        <v>148000</v>
      </c>
      <c r="C11" s="8">
        <v>148000</v>
      </c>
      <c r="D11" s="4">
        <f t="shared" si="0"/>
        <v>0</v>
      </c>
      <c r="E11" s="5" t="str">
        <f t="shared" si="1"/>
        <v>Steigerung bzw. Gleichstand</v>
      </c>
    </row>
    <row r="12" spans="1:5" ht="12.75">
      <c r="A12" s="12" t="s">
        <v>16</v>
      </c>
      <c r="B12" s="8">
        <v>178000</v>
      </c>
      <c r="C12" s="8">
        <v>177000</v>
      </c>
      <c r="D12" s="4">
        <f t="shared" si="0"/>
        <v>-1000</v>
      </c>
      <c r="E12" s="5" t="str">
        <f t="shared" si="1"/>
        <v>Senkung</v>
      </c>
    </row>
    <row r="13" spans="1:5" ht="12.75">
      <c r="A13" s="12" t="s">
        <v>17</v>
      </c>
      <c r="B13" s="8">
        <v>125000</v>
      </c>
      <c r="C13" s="8">
        <v>130000</v>
      </c>
      <c r="D13" s="4">
        <f t="shared" si="0"/>
        <v>5000</v>
      </c>
      <c r="E13" s="5" t="str">
        <f t="shared" si="1"/>
        <v>Steigerung bzw. Gleichstand</v>
      </c>
    </row>
    <row r="14" spans="1:5" ht="12.75">
      <c r="A14" s="12" t="s">
        <v>18</v>
      </c>
      <c r="B14" s="8">
        <v>123000</v>
      </c>
      <c r="C14" s="8">
        <v>125000</v>
      </c>
      <c r="D14" s="4">
        <f t="shared" si="0"/>
        <v>2000</v>
      </c>
      <c r="E14" s="5" t="str">
        <f t="shared" si="1"/>
        <v>Steigerung bzw. Gleichstand</v>
      </c>
    </row>
    <row r="15" spans="1:5" ht="12.75">
      <c r="A15" s="12" t="s">
        <v>19</v>
      </c>
      <c r="B15" s="8">
        <v>178000</v>
      </c>
      <c r="C15" s="8">
        <v>170000</v>
      </c>
      <c r="D15" s="4">
        <f t="shared" si="0"/>
        <v>-8000</v>
      </c>
      <c r="E15" s="5" t="str">
        <f t="shared" si="1"/>
        <v>Senkung</v>
      </c>
    </row>
    <row r="16" spans="1:5" ht="12.75">
      <c r="A16" s="12" t="s">
        <v>5</v>
      </c>
      <c r="B16" s="4">
        <f>SUM(B4:B15)</f>
        <v>1691000</v>
      </c>
      <c r="C16" s="4">
        <f>SUM(C4:C15)</f>
        <v>1681500</v>
      </c>
      <c r="D16" s="4">
        <f>SUM(D4:D15)</f>
        <v>-9500</v>
      </c>
      <c r="E16" s="2"/>
    </row>
    <row r="17" spans="1:5" ht="12.75">
      <c r="A17" s="12" t="s">
        <v>6</v>
      </c>
      <c r="B17" s="4">
        <f>MIN(B4:B15)</f>
        <v>115000</v>
      </c>
      <c r="C17" s="4">
        <f>MIN(C4:C15)</f>
        <v>122500</v>
      </c>
      <c r="D17" s="4">
        <f>MIN(D4:D15)</f>
        <v>-11000</v>
      </c>
      <c r="E17" s="2"/>
    </row>
    <row r="18" spans="1:5" ht="12.75">
      <c r="A18" s="12" t="s">
        <v>7</v>
      </c>
      <c r="B18" s="6">
        <f>MAX(B4:B15)</f>
        <v>178000</v>
      </c>
      <c r="C18" s="6">
        <f>MAX(C4:C15)</f>
        <v>177000</v>
      </c>
      <c r="D18" s="6">
        <f>MAX(D4:D15)</f>
        <v>10000</v>
      </c>
      <c r="E18" s="2"/>
    </row>
    <row r="19" spans="1:5" ht="13.5" thickBot="1">
      <c r="A19" s="13" t="s">
        <v>8</v>
      </c>
      <c r="B19" s="7">
        <f>AVERAGE(B4:B15)</f>
        <v>140916.66666666666</v>
      </c>
      <c r="C19" s="7">
        <f>AVERAGE(C4:C15)</f>
        <v>140125</v>
      </c>
      <c r="D19" s="7">
        <f>AVERAGE(D4:D15)</f>
        <v>-791.6666666666666</v>
      </c>
      <c r="E19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2001-06-19T18:37:55Z</dcterms:created>
  <dcterms:modified xsi:type="dcterms:W3CDTF">2002-06-11T14:43:27Z</dcterms:modified>
  <cp:category/>
  <cp:version/>
  <cp:contentType/>
  <cp:contentStatus/>
</cp:coreProperties>
</file>